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skStation\Gaujugend\Jugendvergleichsschießen\2023\"/>
    </mc:Choice>
  </mc:AlternateContent>
  <xr:revisionPtr revIDLastSave="0" documentId="13_ncr:1_{BDF8354C-52D0-4253-9D43-989B0E36CD76}" xr6:coauthVersionLast="47" xr6:coauthVersionMax="47" xr10:uidLastSave="{00000000-0000-0000-0000-000000000000}"/>
  <bookViews>
    <workbookView xWindow="-120" yWindow="-120" windowWidth="38640" windowHeight="15720" activeTab="1" xr2:uid="{623406A9-2DC3-4145-AE73-F31BC2B48FAF}"/>
  </bookViews>
  <sheets>
    <sheet name="Ergebniserfassung JVS" sheetId="1" r:id="rId1"/>
    <sheet name="Jahrgangstabelle" sheetId="3" r:id="rId2"/>
  </sheets>
  <externalReferences>
    <externalReference r:id="rId3"/>
  </externalReference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" i="3" l="1"/>
  <c r="D1" i="1"/>
</calcChain>
</file>

<file path=xl/sharedStrings.xml><?xml version="1.0" encoding="utf-8"?>
<sst xmlns="http://schemas.openxmlformats.org/spreadsheetml/2006/main" count="349" uniqueCount="147">
  <si>
    <t>Austragungsort:</t>
  </si>
  <si>
    <t>Datum:</t>
  </si>
  <si>
    <t>Disziplin</t>
  </si>
  <si>
    <t>Verein</t>
  </si>
  <si>
    <t>Ausweisnummer</t>
  </si>
  <si>
    <t>Name</t>
  </si>
  <si>
    <t>Vorname</t>
  </si>
  <si>
    <t>Jahrgang</t>
  </si>
  <si>
    <t>Was wird geschossen?</t>
  </si>
  <si>
    <t>Ergebnis</t>
  </si>
  <si>
    <t>LG</t>
  </si>
  <si>
    <t>Eisenbach, SG</t>
  </si>
  <si>
    <t>Bischof</t>
  </si>
  <si>
    <t>Charlotte</t>
  </si>
  <si>
    <t>40 Schuss frei stehend</t>
  </si>
  <si>
    <t>Börner</t>
  </si>
  <si>
    <t>Leonie</t>
  </si>
  <si>
    <t>Eschau, SV</t>
  </si>
  <si>
    <t>Setzer</t>
  </si>
  <si>
    <t>Florian</t>
  </si>
  <si>
    <t>LP</t>
  </si>
  <si>
    <t>Großostheim, SG</t>
  </si>
  <si>
    <t>Kessler</t>
  </si>
  <si>
    <t>Valeria</t>
  </si>
  <si>
    <t>Hausen, SV</t>
  </si>
  <si>
    <t>Devin</t>
  </si>
  <si>
    <t>Anton</t>
  </si>
  <si>
    <t>Stahl</t>
  </si>
  <si>
    <t>Lukas</t>
  </si>
  <si>
    <t>Kleinheubach, SV</t>
  </si>
  <si>
    <t>Abb</t>
  </si>
  <si>
    <t>Julia</t>
  </si>
  <si>
    <t>Lörcher</t>
  </si>
  <si>
    <t>Mariella</t>
  </si>
  <si>
    <t>Leidersbach, SG</t>
  </si>
  <si>
    <t>Brzezinski</t>
  </si>
  <si>
    <t>Julian</t>
  </si>
  <si>
    <t>20 Schuss frei stehend</t>
  </si>
  <si>
    <t>Sauer</t>
  </si>
  <si>
    <t>Mespelbrunn, SV</t>
  </si>
  <si>
    <t>Amrhein</t>
  </si>
  <si>
    <t>Paulina</t>
  </si>
  <si>
    <t>Gerhart</t>
  </si>
  <si>
    <t>Hanna</t>
  </si>
  <si>
    <t>Kullmann</t>
  </si>
  <si>
    <t>Max</t>
  </si>
  <si>
    <t>Probst</t>
  </si>
  <si>
    <t>Johannes</t>
  </si>
  <si>
    <t>Roth</t>
  </si>
  <si>
    <t>Elias</t>
  </si>
  <si>
    <t>Staab</t>
  </si>
  <si>
    <t>Tobias</t>
  </si>
  <si>
    <t>Miltenberg, SV</t>
  </si>
  <si>
    <t>Rauch</t>
  </si>
  <si>
    <t>Anna</t>
  </si>
  <si>
    <t>Zipf</t>
  </si>
  <si>
    <t>Lea</t>
  </si>
  <si>
    <t>Mömlingen, SV</t>
  </si>
  <si>
    <t>Röderer</t>
  </si>
  <si>
    <t>Leon</t>
  </si>
  <si>
    <t>Sulzbach, SG</t>
  </si>
  <si>
    <t>Altas</t>
  </si>
  <si>
    <t>Lisha</t>
  </si>
  <si>
    <t>Böhnlein</t>
  </si>
  <si>
    <t>Antonia</t>
  </si>
  <si>
    <t>Desch</t>
  </si>
  <si>
    <t>Luca</t>
  </si>
  <si>
    <t>Helmstetter</t>
  </si>
  <si>
    <t>Pia</t>
  </si>
  <si>
    <t>Hopfer</t>
  </si>
  <si>
    <t>Dennis</t>
  </si>
  <si>
    <t>Jäger</t>
  </si>
  <si>
    <t>Kuhn</t>
  </si>
  <si>
    <t>Jonas</t>
  </si>
  <si>
    <t>Matyssek</t>
  </si>
  <si>
    <t>Aliena</t>
  </si>
  <si>
    <t>Ruppert</t>
  </si>
  <si>
    <t>Ricarda</t>
  </si>
  <si>
    <t>Steinert</t>
  </si>
  <si>
    <t>Marcel</t>
  </si>
  <si>
    <t>Wissel</t>
  </si>
  <si>
    <t>Trennfurt, SV</t>
  </si>
  <si>
    <t>Oppermann</t>
  </si>
  <si>
    <t>Jasmin</t>
  </si>
  <si>
    <t>Reinhart</t>
  </si>
  <si>
    <t>Lucy</t>
  </si>
  <si>
    <t>Spatz</t>
  </si>
  <si>
    <t>Noah</t>
  </si>
  <si>
    <t>Umscheid</t>
  </si>
  <si>
    <t>Aaron</t>
  </si>
  <si>
    <t>Umpfenbach, SV</t>
  </si>
  <si>
    <t>Assmann</t>
  </si>
  <si>
    <t>Nic</t>
  </si>
  <si>
    <t>Becker</t>
  </si>
  <si>
    <t>Evelyn</t>
  </si>
  <si>
    <t>Berlinger</t>
  </si>
  <si>
    <t>Tom</t>
  </si>
  <si>
    <t>Busch</t>
  </si>
  <si>
    <t>Niklas</t>
  </si>
  <si>
    <t>Busse</t>
  </si>
  <si>
    <t>Linus</t>
  </si>
  <si>
    <t>Czermak</t>
  </si>
  <si>
    <t>Anna-Lea</t>
  </si>
  <si>
    <t>Ditter</t>
  </si>
  <si>
    <t>Eisenhauer</t>
  </si>
  <si>
    <t>Lina</t>
  </si>
  <si>
    <t>Hofmann</t>
  </si>
  <si>
    <t>Leni</t>
  </si>
  <si>
    <t>Kettinger</t>
  </si>
  <si>
    <t>Emilia</t>
  </si>
  <si>
    <t>Raphael</t>
  </si>
  <si>
    <t>Kind</t>
  </si>
  <si>
    <t>Ben</t>
  </si>
  <si>
    <t>Klapper</t>
  </si>
  <si>
    <t>Klein</t>
  </si>
  <si>
    <t>Rosalie</t>
  </si>
  <si>
    <t>Lindner</t>
  </si>
  <si>
    <t>Leo</t>
  </si>
  <si>
    <t>Lumpp</t>
  </si>
  <si>
    <t>Vinh</t>
  </si>
  <si>
    <t>Münkel</t>
  </si>
  <si>
    <t>Ott</t>
  </si>
  <si>
    <t>Moritz</t>
  </si>
  <si>
    <t>Scheurich</t>
  </si>
  <si>
    <t>Paula</t>
  </si>
  <si>
    <t>Zeitler</t>
  </si>
  <si>
    <t>Lenny</t>
  </si>
  <si>
    <t>Watterbach, SV</t>
  </si>
  <si>
    <t>Pauly</t>
  </si>
  <si>
    <t>Fin</t>
  </si>
  <si>
    <t>Röchner</t>
  </si>
  <si>
    <t>Simon</t>
  </si>
  <si>
    <t>Weilbach, SV</t>
  </si>
  <si>
    <t>Grimm</t>
  </si>
  <si>
    <t>Nico</t>
  </si>
  <si>
    <t>Wörth, SV</t>
  </si>
  <si>
    <t>Kohl</t>
  </si>
  <si>
    <t>Louis</t>
  </si>
  <si>
    <t>Otto</t>
  </si>
  <si>
    <t>Clara</t>
  </si>
  <si>
    <t>Klasse</t>
  </si>
  <si>
    <t>Anfänger</t>
  </si>
  <si>
    <t>20 Schuss aufgelegt</t>
  </si>
  <si>
    <t>Schüler</t>
  </si>
  <si>
    <t>Jugend</t>
  </si>
  <si>
    <t>Junioren</t>
  </si>
  <si>
    <t>Hinweise:
- Entscheidend ist ausschließlich der Jahrgang, nicht das genaue Geburtsdatum. Z.B. schießt ein Schütze, der im gleichen Jahr erst noch 12 wird, trotzdem schon in der Schülerklasse!
- Falls in einer der Klassen Jugend, Junioren B oder Junioren A nur ein Schütze antritt, so wird dieser in die nächstmögliche Klasse eingruppiert (eine Klasse tiefer, falls möglich, anderenfalls eine Klasse höher)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</si>
</sst>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rial"/>
      <family val="2"/>
    </font>
    <font>
      <b/>
      <sz val="2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6"/>
      <color theme="1"/>
      <name val="Arial"/>
      <family val="2"/>
    </font>
    <font>
      <b/>
      <sz val="11"/>
      <color rgb="FFFF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EEEEE"/>
        <bgColor rgb="FFEEEEEE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284560" cy="1243440"/>
    <xdr:pic>
      <xdr:nvPicPr>
        <xdr:cNvPr id="2" name="Grafik 1">
          <a:extLst>
            <a:ext uri="{FF2B5EF4-FFF2-40B4-BE49-F238E27FC236}">
              <a16:creationId xmlns:a16="http://schemas.microsoft.com/office/drawing/2014/main" id="{8278D514-C9B5-43BE-86A0-D46C5E27D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2284560" cy="12434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284560" cy="1243440"/>
    <xdr:pic>
      <xdr:nvPicPr>
        <xdr:cNvPr id="2" name="Grafik 1">
          <a:extLst>
            <a:ext uri="{FF2B5EF4-FFF2-40B4-BE49-F238E27FC236}">
              <a16:creationId xmlns:a16="http://schemas.microsoft.com/office/drawing/2014/main" id="{B822F136-9C97-4A76-902E-E019D4D96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0" y="0"/>
          <a:ext cx="2284560" cy="12434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DiskStation\Gaujugend\Jugendvergleichsschie&#223;en\2023\JVS_2023.xlsx" TargetMode="External"/><Relationship Id="rId1" Type="http://schemas.openxmlformats.org/officeDocument/2006/relationships/externalLinkPath" Target="JVS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samtliste"/>
      <sheetName val="Jahrgangstabelle"/>
      <sheetName val="Ergebniserfassung Vorlage"/>
      <sheetName val="Runde 1"/>
      <sheetName val="Runde 2"/>
      <sheetName val="Runde 3"/>
      <sheetName val="Ersatztermin"/>
    </sheetNames>
    <sheetDataSet>
      <sheetData sheetId="0"/>
      <sheetData sheetId="1">
        <row r="1">
          <cell r="E1">
            <v>2023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72578-753D-4D92-BD0D-6AAF66ABC58F}">
  <dimension ref="A1:H69"/>
  <sheetViews>
    <sheetView workbookViewId="0">
      <selection activeCell="I1" sqref="I1"/>
    </sheetView>
  </sheetViews>
  <sheetFormatPr baseColWidth="10" defaultRowHeight="14.25" x14ac:dyDescent="0.2"/>
  <cols>
    <col min="1" max="1" width="7.875" customWidth="1"/>
    <col min="2" max="2" width="15.25" bestFit="1" customWidth="1"/>
    <col min="3" max="3" width="17.75" customWidth="1"/>
    <col min="4" max="5" width="20.375" customWidth="1"/>
    <col min="6" max="6" width="8.25" customWidth="1"/>
    <col min="7" max="7" width="20.25" bestFit="1" customWidth="1"/>
    <col min="8" max="1024" width="10.75" customWidth="1"/>
  </cols>
  <sheetData>
    <row r="1" spans="1:8" ht="105.95" customHeight="1" x14ac:dyDescent="0.2">
      <c r="D1" s="6" t="str">
        <f xml:space="preserve"> "Jugendvergleichsschießen " &amp; [1]Jahrgangstabelle!E1</f>
        <v>Jugendvergleichsschießen 2023</v>
      </c>
      <c r="E1" s="6"/>
      <c r="F1" s="6"/>
      <c r="G1" s="6"/>
      <c r="H1" s="6"/>
    </row>
    <row r="2" spans="1:8" s="1" customFormat="1" ht="15.75" x14ac:dyDescent="0.2">
      <c r="C2" s="2" t="s">
        <v>0</v>
      </c>
      <c r="D2" s="7"/>
      <c r="E2" s="7"/>
      <c r="F2" s="7"/>
      <c r="G2" s="7"/>
      <c r="H2" s="7"/>
    </row>
    <row r="3" spans="1:8" ht="15.75" x14ac:dyDescent="0.2">
      <c r="C3" s="2" t="s">
        <v>1</v>
      </c>
      <c r="D3" s="8"/>
      <c r="E3" s="8"/>
      <c r="F3" s="8"/>
      <c r="G3" s="8"/>
      <c r="H3" s="8"/>
    </row>
    <row r="5" spans="1:8" x14ac:dyDescent="0.2">
      <c r="A5" s="3" t="s">
        <v>2</v>
      </c>
      <c r="B5" s="3" t="s">
        <v>3</v>
      </c>
      <c r="C5" s="3" t="s">
        <v>4</v>
      </c>
      <c r="D5" s="3" t="s">
        <v>5</v>
      </c>
      <c r="E5" s="3" t="s">
        <v>6</v>
      </c>
      <c r="F5" s="3" t="s">
        <v>7</v>
      </c>
      <c r="G5" s="4" t="s">
        <v>8</v>
      </c>
      <c r="H5" s="5" t="s">
        <v>9</v>
      </c>
    </row>
    <row r="6" spans="1:8" x14ac:dyDescent="0.2">
      <c r="A6" t="s">
        <v>10</v>
      </c>
      <c r="B6" t="s">
        <v>11</v>
      </c>
      <c r="C6">
        <v>80308426</v>
      </c>
      <c r="D6" t="s">
        <v>12</v>
      </c>
      <c r="E6" t="s">
        <v>13</v>
      </c>
      <c r="F6">
        <v>2003</v>
      </c>
      <c r="G6" t="s">
        <v>14</v>
      </c>
    </row>
    <row r="7" spans="1:8" x14ac:dyDescent="0.2">
      <c r="A7" t="s">
        <v>10</v>
      </c>
      <c r="B7" t="s">
        <v>11</v>
      </c>
      <c r="C7">
        <v>80308464</v>
      </c>
      <c r="D7" t="s">
        <v>15</v>
      </c>
      <c r="E7" t="s">
        <v>16</v>
      </c>
      <c r="F7">
        <v>2006</v>
      </c>
      <c r="G7" t="s">
        <v>14</v>
      </c>
    </row>
    <row r="8" spans="1:8" x14ac:dyDescent="0.2">
      <c r="A8" t="s">
        <v>10</v>
      </c>
      <c r="B8" t="s">
        <v>17</v>
      </c>
      <c r="C8">
        <v>80308547</v>
      </c>
      <c r="D8" t="s">
        <v>18</v>
      </c>
      <c r="E8" t="s">
        <v>19</v>
      </c>
      <c r="F8">
        <v>2003</v>
      </c>
      <c r="G8" t="s">
        <v>14</v>
      </c>
    </row>
    <row r="9" spans="1:8" x14ac:dyDescent="0.2">
      <c r="A9" t="s">
        <v>20</v>
      </c>
      <c r="B9" t="s">
        <v>21</v>
      </c>
      <c r="C9">
        <v>80308876</v>
      </c>
      <c r="D9" t="s">
        <v>22</v>
      </c>
      <c r="E9" t="s">
        <v>23</v>
      </c>
      <c r="F9">
        <v>2004</v>
      </c>
      <c r="G9" t="s">
        <v>14</v>
      </c>
    </row>
    <row r="10" spans="1:8" x14ac:dyDescent="0.2">
      <c r="A10" t="s">
        <v>10</v>
      </c>
      <c r="B10" t="s">
        <v>24</v>
      </c>
      <c r="C10">
        <v>80309201</v>
      </c>
      <c r="D10" t="s">
        <v>25</v>
      </c>
      <c r="E10" t="s">
        <v>26</v>
      </c>
      <c r="F10">
        <v>2006</v>
      </c>
      <c r="G10" t="s">
        <v>14</v>
      </c>
    </row>
    <row r="11" spans="1:8" x14ac:dyDescent="0.2">
      <c r="A11" t="s">
        <v>10</v>
      </c>
      <c r="B11" t="s">
        <v>24</v>
      </c>
      <c r="C11">
        <v>80309202</v>
      </c>
      <c r="D11" t="s">
        <v>27</v>
      </c>
      <c r="E11" t="s">
        <v>28</v>
      </c>
      <c r="F11">
        <v>2005</v>
      </c>
      <c r="G11" t="s">
        <v>14</v>
      </c>
    </row>
    <row r="12" spans="1:8" x14ac:dyDescent="0.2">
      <c r="A12" t="s">
        <v>10</v>
      </c>
      <c r="B12" t="s">
        <v>29</v>
      </c>
      <c r="C12">
        <v>80309630</v>
      </c>
      <c r="D12" t="s">
        <v>30</v>
      </c>
      <c r="E12" t="s">
        <v>31</v>
      </c>
      <c r="F12">
        <v>2008</v>
      </c>
      <c r="G12" t="s">
        <v>14</v>
      </c>
    </row>
    <row r="13" spans="1:8" x14ac:dyDescent="0.2">
      <c r="A13" t="s">
        <v>10</v>
      </c>
      <c r="B13" t="s">
        <v>29</v>
      </c>
      <c r="C13">
        <v>80308675</v>
      </c>
      <c r="D13" t="s">
        <v>32</v>
      </c>
      <c r="E13" t="s">
        <v>33</v>
      </c>
      <c r="F13">
        <v>2005</v>
      </c>
      <c r="G13" t="s">
        <v>14</v>
      </c>
    </row>
    <row r="14" spans="1:8" x14ac:dyDescent="0.2">
      <c r="A14" t="s">
        <v>10</v>
      </c>
      <c r="B14" t="s">
        <v>34</v>
      </c>
      <c r="C14">
        <v>80309243</v>
      </c>
      <c r="D14" t="s">
        <v>35</v>
      </c>
      <c r="E14" t="s">
        <v>36</v>
      </c>
      <c r="F14">
        <v>2009</v>
      </c>
      <c r="G14" t="s">
        <v>37</v>
      </c>
    </row>
    <row r="15" spans="1:8" x14ac:dyDescent="0.2">
      <c r="A15" t="s">
        <v>10</v>
      </c>
      <c r="B15" t="s">
        <v>34</v>
      </c>
      <c r="C15">
        <v>80309340</v>
      </c>
      <c r="D15" t="s">
        <v>38</v>
      </c>
      <c r="E15" t="s">
        <v>28</v>
      </c>
      <c r="F15">
        <v>2009</v>
      </c>
      <c r="G15" t="s">
        <v>37</v>
      </c>
    </row>
    <row r="16" spans="1:8" x14ac:dyDescent="0.2">
      <c r="A16" t="s">
        <v>10</v>
      </c>
      <c r="B16" t="s">
        <v>39</v>
      </c>
      <c r="C16">
        <v>80309858</v>
      </c>
      <c r="D16" t="s">
        <v>40</v>
      </c>
      <c r="E16" t="s">
        <v>41</v>
      </c>
      <c r="F16">
        <v>2011</v>
      </c>
      <c r="G16" t="s">
        <v>37</v>
      </c>
    </row>
    <row r="17" spans="1:7" x14ac:dyDescent="0.2">
      <c r="A17" t="s">
        <v>10</v>
      </c>
      <c r="B17" t="s">
        <v>39</v>
      </c>
      <c r="C17">
        <v>80308903</v>
      </c>
      <c r="D17" t="s">
        <v>42</v>
      </c>
      <c r="E17" t="s">
        <v>43</v>
      </c>
      <c r="F17">
        <v>2004</v>
      </c>
      <c r="G17" t="s">
        <v>14</v>
      </c>
    </row>
    <row r="18" spans="1:7" x14ac:dyDescent="0.2">
      <c r="A18" t="s">
        <v>10</v>
      </c>
      <c r="B18" t="s">
        <v>39</v>
      </c>
      <c r="C18">
        <v>80309487</v>
      </c>
      <c r="D18" t="s">
        <v>42</v>
      </c>
      <c r="E18" t="s">
        <v>28</v>
      </c>
      <c r="F18">
        <v>2010</v>
      </c>
      <c r="G18" t="s">
        <v>37</v>
      </c>
    </row>
    <row r="19" spans="1:7" x14ac:dyDescent="0.2">
      <c r="A19" t="s">
        <v>20</v>
      </c>
      <c r="B19" t="s">
        <v>39</v>
      </c>
      <c r="C19">
        <v>80308903</v>
      </c>
      <c r="D19" t="s">
        <v>42</v>
      </c>
      <c r="E19" t="s">
        <v>43</v>
      </c>
      <c r="F19">
        <v>2004</v>
      </c>
      <c r="G19" t="s">
        <v>14</v>
      </c>
    </row>
    <row r="20" spans="1:7" x14ac:dyDescent="0.2">
      <c r="A20" t="s">
        <v>10</v>
      </c>
      <c r="B20" t="s">
        <v>39</v>
      </c>
      <c r="C20">
        <v>80309916</v>
      </c>
      <c r="D20" t="s">
        <v>44</v>
      </c>
      <c r="E20" t="s">
        <v>45</v>
      </c>
      <c r="F20">
        <v>2010</v>
      </c>
      <c r="G20" t="s">
        <v>37</v>
      </c>
    </row>
    <row r="21" spans="1:7" x14ac:dyDescent="0.2">
      <c r="A21" t="s">
        <v>10</v>
      </c>
      <c r="B21" t="s">
        <v>39</v>
      </c>
      <c r="C21">
        <v>80309883</v>
      </c>
      <c r="D21" t="s">
        <v>46</v>
      </c>
      <c r="E21" t="s">
        <v>47</v>
      </c>
      <c r="F21">
        <v>2010</v>
      </c>
      <c r="G21" t="s">
        <v>37</v>
      </c>
    </row>
    <row r="22" spans="1:7" x14ac:dyDescent="0.2">
      <c r="A22" t="s">
        <v>10</v>
      </c>
      <c r="B22" t="s">
        <v>39</v>
      </c>
      <c r="C22">
        <v>80309894</v>
      </c>
      <c r="D22" t="s">
        <v>48</v>
      </c>
      <c r="E22" t="s">
        <v>49</v>
      </c>
      <c r="F22">
        <v>2011</v>
      </c>
      <c r="G22" t="s">
        <v>37</v>
      </c>
    </row>
    <row r="23" spans="1:7" x14ac:dyDescent="0.2">
      <c r="A23" t="s">
        <v>10</v>
      </c>
      <c r="B23" t="s">
        <v>39</v>
      </c>
      <c r="C23">
        <v>80308664</v>
      </c>
      <c r="D23" t="s">
        <v>50</v>
      </c>
      <c r="E23" t="s">
        <v>51</v>
      </c>
      <c r="F23">
        <v>2003</v>
      </c>
      <c r="G23" t="s">
        <v>14</v>
      </c>
    </row>
    <row r="24" spans="1:7" x14ac:dyDescent="0.2">
      <c r="A24" t="s">
        <v>20</v>
      </c>
      <c r="B24" t="s">
        <v>39</v>
      </c>
      <c r="C24">
        <v>80308664</v>
      </c>
      <c r="D24" t="s">
        <v>50</v>
      </c>
      <c r="E24" t="s">
        <v>51</v>
      </c>
      <c r="F24">
        <v>2003</v>
      </c>
      <c r="G24" t="s">
        <v>14</v>
      </c>
    </row>
    <row r="25" spans="1:7" x14ac:dyDescent="0.2">
      <c r="A25" t="s">
        <v>10</v>
      </c>
      <c r="B25" t="s">
        <v>52</v>
      </c>
      <c r="C25">
        <v>80308445</v>
      </c>
      <c r="D25" t="s">
        <v>53</v>
      </c>
      <c r="E25" t="s">
        <v>54</v>
      </c>
      <c r="F25">
        <v>2003</v>
      </c>
      <c r="G25" t="s">
        <v>14</v>
      </c>
    </row>
    <row r="26" spans="1:7" x14ac:dyDescent="0.2">
      <c r="A26" t="s">
        <v>10</v>
      </c>
      <c r="B26" t="s">
        <v>52</v>
      </c>
      <c r="C26">
        <v>80308780</v>
      </c>
      <c r="D26" t="s">
        <v>55</v>
      </c>
      <c r="E26" t="s">
        <v>56</v>
      </c>
      <c r="F26">
        <v>2003</v>
      </c>
      <c r="G26" t="s">
        <v>14</v>
      </c>
    </row>
    <row r="27" spans="1:7" x14ac:dyDescent="0.2">
      <c r="A27" t="s">
        <v>10</v>
      </c>
      <c r="B27" t="s">
        <v>57</v>
      </c>
      <c r="C27">
        <v>80308277</v>
      </c>
      <c r="D27" t="s">
        <v>58</v>
      </c>
      <c r="E27" t="s">
        <v>59</v>
      </c>
      <c r="F27">
        <v>2003</v>
      </c>
      <c r="G27" t="s">
        <v>14</v>
      </c>
    </row>
    <row r="28" spans="1:7" x14ac:dyDescent="0.2">
      <c r="A28" t="s">
        <v>10</v>
      </c>
      <c r="B28" t="s">
        <v>60</v>
      </c>
      <c r="C28">
        <v>80309344</v>
      </c>
      <c r="D28" t="s">
        <v>61</v>
      </c>
      <c r="E28" t="s">
        <v>62</v>
      </c>
      <c r="F28">
        <v>2007</v>
      </c>
      <c r="G28" t="s">
        <v>14</v>
      </c>
    </row>
    <row r="29" spans="1:7" x14ac:dyDescent="0.2">
      <c r="A29" t="s">
        <v>10</v>
      </c>
      <c r="B29" t="s">
        <v>60</v>
      </c>
      <c r="C29">
        <v>80308074</v>
      </c>
      <c r="D29" t="s">
        <v>63</v>
      </c>
      <c r="E29" t="s">
        <v>64</v>
      </c>
      <c r="F29">
        <v>2006</v>
      </c>
      <c r="G29" t="s">
        <v>14</v>
      </c>
    </row>
    <row r="30" spans="1:7" x14ac:dyDescent="0.2">
      <c r="A30" t="s">
        <v>10</v>
      </c>
      <c r="B30" t="s">
        <v>60</v>
      </c>
      <c r="C30">
        <v>80308073</v>
      </c>
      <c r="D30" t="s">
        <v>63</v>
      </c>
      <c r="E30" t="s">
        <v>59</v>
      </c>
      <c r="F30">
        <v>2003</v>
      </c>
      <c r="G30" t="s">
        <v>14</v>
      </c>
    </row>
    <row r="31" spans="1:7" x14ac:dyDescent="0.2">
      <c r="A31" t="s">
        <v>10</v>
      </c>
      <c r="B31" t="s">
        <v>60</v>
      </c>
      <c r="C31">
        <v>80309228</v>
      </c>
      <c r="D31" t="s">
        <v>65</v>
      </c>
      <c r="E31" t="s">
        <v>66</v>
      </c>
      <c r="F31">
        <v>2004</v>
      </c>
      <c r="G31" t="s">
        <v>14</v>
      </c>
    </row>
    <row r="32" spans="1:7" x14ac:dyDescent="0.2">
      <c r="A32" t="s">
        <v>10</v>
      </c>
      <c r="B32" t="s">
        <v>60</v>
      </c>
      <c r="C32">
        <v>80308925</v>
      </c>
      <c r="D32" t="s">
        <v>67</v>
      </c>
      <c r="E32" t="s">
        <v>68</v>
      </c>
      <c r="F32">
        <v>2006</v>
      </c>
      <c r="G32" t="s">
        <v>14</v>
      </c>
    </row>
    <row r="33" spans="1:7" x14ac:dyDescent="0.2">
      <c r="A33" t="s">
        <v>10</v>
      </c>
      <c r="B33" t="s">
        <v>60</v>
      </c>
      <c r="C33">
        <v>80308655</v>
      </c>
      <c r="D33" t="s">
        <v>69</v>
      </c>
      <c r="E33" t="s">
        <v>70</v>
      </c>
      <c r="F33">
        <v>2003</v>
      </c>
      <c r="G33" t="s">
        <v>14</v>
      </c>
    </row>
    <row r="34" spans="1:7" x14ac:dyDescent="0.2">
      <c r="A34" t="s">
        <v>10</v>
      </c>
      <c r="B34" t="s">
        <v>60</v>
      </c>
      <c r="C34">
        <v>80309467</v>
      </c>
      <c r="D34" t="s">
        <v>71</v>
      </c>
      <c r="E34" t="s">
        <v>16</v>
      </c>
      <c r="F34">
        <v>2006</v>
      </c>
      <c r="G34" t="s">
        <v>14</v>
      </c>
    </row>
    <row r="35" spans="1:7" x14ac:dyDescent="0.2">
      <c r="A35" t="s">
        <v>10</v>
      </c>
      <c r="B35" t="s">
        <v>60</v>
      </c>
      <c r="C35">
        <v>80307412</v>
      </c>
      <c r="D35" t="s">
        <v>72</v>
      </c>
      <c r="E35" t="s">
        <v>73</v>
      </c>
      <c r="F35">
        <v>2004</v>
      </c>
      <c r="G35" t="s">
        <v>14</v>
      </c>
    </row>
    <row r="36" spans="1:7" x14ac:dyDescent="0.2">
      <c r="A36" t="s">
        <v>10</v>
      </c>
      <c r="B36" t="s">
        <v>60</v>
      </c>
      <c r="C36">
        <v>80301709</v>
      </c>
      <c r="D36" t="s">
        <v>74</v>
      </c>
      <c r="E36" t="s">
        <v>75</v>
      </c>
      <c r="F36">
        <v>2006</v>
      </c>
      <c r="G36" t="s">
        <v>14</v>
      </c>
    </row>
    <row r="37" spans="1:7" x14ac:dyDescent="0.2">
      <c r="A37" t="s">
        <v>10</v>
      </c>
      <c r="B37" t="s">
        <v>60</v>
      </c>
      <c r="C37">
        <v>80309351</v>
      </c>
      <c r="D37" t="s">
        <v>76</v>
      </c>
      <c r="E37" t="s">
        <v>77</v>
      </c>
      <c r="F37">
        <v>2007</v>
      </c>
      <c r="G37" t="s">
        <v>14</v>
      </c>
    </row>
    <row r="38" spans="1:7" x14ac:dyDescent="0.2">
      <c r="A38" t="s">
        <v>10</v>
      </c>
      <c r="B38" t="s">
        <v>60</v>
      </c>
      <c r="C38">
        <v>80309886</v>
      </c>
      <c r="D38" t="s">
        <v>78</v>
      </c>
      <c r="E38" t="s">
        <v>79</v>
      </c>
      <c r="F38">
        <v>2011</v>
      </c>
      <c r="G38" t="s">
        <v>37</v>
      </c>
    </row>
    <row r="39" spans="1:7" x14ac:dyDescent="0.2">
      <c r="A39" t="s">
        <v>10</v>
      </c>
      <c r="B39" t="s">
        <v>60</v>
      </c>
      <c r="C39">
        <v>80309850</v>
      </c>
      <c r="D39" t="s">
        <v>80</v>
      </c>
      <c r="E39" t="s">
        <v>73</v>
      </c>
      <c r="F39">
        <v>2009</v>
      </c>
      <c r="G39" t="s">
        <v>37</v>
      </c>
    </row>
    <row r="40" spans="1:7" x14ac:dyDescent="0.2">
      <c r="A40" t="s">
        <v>10</v>
      </c>
      <c r="B40" t="s">
        <v>81</v>
      </c>
      <c r="C40">
        <v>80309297</v>
      </c>
      <c r="D40" t="s">
        <v>82</v>
      </c>
      <c r="E40" t="s">
        <v>83</v>
      </c>
      <c r="F40">
        <v>2006</v>
      </c>
      <c r="G40" t="s">
        <v>14</v>
      </c>
    </row>
    <row r="41" spans="1:7" x14ac:dyDescent="0.2">
      <c r="A41" t="s">
        <v>10</v>
      </c>
      <c r="B41" t="s">
        <v>81</v>
      </c>
      <c r="C41">
        <v>80309242</v>
      </c>
      <c r="D41" t="s">
        <v>84</v>
      </c>
      <c r="E41" t="s">
        <v>85</v>
      </c>
      <c r="F41">
        <v>2006</v>
      </c>
      <c r="G41" t="s">
        <v>14</v>
      </c>
    </row>
    <row r="42" spans="1:7" x14ac:dyDescent="0.2">
      <c r="A42" t="s">
        <v>20</v>
      </c>
      <c r="B42" t="s">
        <v>81</v>
      </c>
      <c r="C42">
        <v>80309435</v>
      </c>
      <c r="D42" t="s">
        <v>86</v>
      </c>
      <c r="E42" t="s">
        <v>87</v>
      </c>
      <c r="F42">
        <v>2008</v>
      </c>
      <c r="G42" t="s">
        <v>14</v>
      </c>
    </row>
    <row r="43" spans="1:7" x14ac:dyDescent="0.2">
      <c r="A43" t="s">
        <v>10</v>
      </c>
      <c r="B43" t="s">
        <v>81</v>
      </c>
      <c r="C43">
        <v>80308420</v>
      </c>
      <c r="D43" t="s">
        <v>88</v>
      </c>
      <c r="E43" t="s">
        <v>89</v>
      </c>
      <c r="F43">
        <v>2005</v>
      </c>
      <c r="G43" t="s">
        <v>14</v>
      </c>
    </row>
    <row r="44" spans="1:7" x14ac:dyDescent="0.2">
      <c r="A44" t="s">
        <v>20</v>
      </c>
      <c r="B44" t="s">
        <v>90</v>
      </c>
      <c r="C44">
        <v>80309958</v>
      </c>
      <c r="D44" t="s">
        <v>91</v>
      </c>
      <c r="E44" t="s">
        <v>92</v>
      </c>
      <c r="F44">
        <v>2006</v>
      </c>
      <c r="G44" t="s">
        <v>14</v>
      </c>
    </row>
    <row r="45" spans="1:7" x14ac:dyDescent="0.2">
      <c r="A45" t="s">
        <v>10</v>
      </c>
      <c r="B45" t="s">
        <v>90</v>
      </c>
      <c r="C45">
        <v>80308469</v>
      </c>
      <c r="D45" t="s">
        <v>93</v>
      </c>
      <c r="E45" t="s">
        <v>94</v>
      </c>
      <c r="F45">
        <v>2003</v>
      </c>
      <c r="G45" t="s">
        <v>14</v>
      </c>
    </row>
    <row r="46" spans="1:7" x14ac:dyDescent="0.2">
      <c r="A46" t="s">
        <v>20</v>
      </c>
      <c r="B46" t="s">
        <v>90</v>
      </c>
      <c r="C46">
        <v>80309930</v>
      </c>
      <c r="D46" t="s">
        <v>95</v>
      </c>
      <c r="E46" t="s">
        <v>96</v>
      </c>
      <c r="F46">
        <v>2007</v>
      </c>
      <c r="G46" t="s">
        <v>14</v>
      </c>
    </row>
    <row r="47" spans="1:7" x14ac:dyDescent="0.2">
      <c r="A47" t="s">
        <v>10</v>
      </c>
      <c r="B47" t="s">
        <v>90</v>
      </c>
      <c r="C47">
        <v>80308638</v>
      </c>
      <c r="D47" t="s">
        <v>97</v>
      </c>
      <c r="E47" t="s">
        <v>98</v>
      </c>
      <c r="F47">
        <v>2004</v>
      </c>
      <c r="G47" t="s">
        <v>14</v>
      </c>
    </row>
    <row r="48" spans="1:7" x14ac:dyDescent="0.2">
      <c r="A48" t="s">
        <v>20</v>
      </c>
      <c r="B48" t="s">
        <v>90</v>
      </c>
      <c r="C48">
        <v>80309830</v>
      </c>
      <c r="D48" t="s">
        <v>99</v>
      </c>
      <c r="E48" t="s">
        <v>100</v>
      </c>
      <c r="F48">
        <v>2009</v>
      </c>
      <c r="G48" t="s">
        <v>37</v>
      </c>
    </row>
    <row r="49" spans="1:7" x14ac:dyDescent="0.2">
      <c r="A49" t="s">
        <v>10</v>
      </c>
      <c r="B49" t="s">
        <v>90</v>
      </c>
      <c r="C49">
        <v>80300733</v>
      </c>
      <c r="D49" t="s">
        <v>101</v>
      </c>
      <c r="E49" t="s">
        <v>102</v>
      </c>
      <c r="F49">
        <v>2003</v>
      </c>
      <c r="G49" t="s">
        <v>14</v>
      </c>
    </row>
    <row r="50" spans="1:7" x14ac:dyDescent="0.2">
      <c r="A50" t="s">
        <v>20</v>
      </c>
      <c r="B50" t="s">
        <v>90</v>
      </c>
      <c r="C50">
        <v>80307663</v>
      </c>
      <c r="D50" t="s">
        <v>103</v>
      </c>
      <c r="E50" t="s">
        <v>31</v>
      </c>
      <c r="F50">
        <v>2003</v>
      </c>
      <c r="G50" t="s">
        <v>14</v>
      </c>
    </row>
    <row r="51" spans="1:7" x14ac:dyDescent="0.2">
      <c r="A51" t="s">
        <v>10</v>
      </c>
      <c r="B51" t="s">
        <v>90</v>
      </c>
      <c r="C51">
        <v>80309604</v>
      </c>
      <c r="D51" t="s">
        <v>104</v>
      </c>
      <c r="E51" t="s">
        <v>105</v>
      </c>
      <c r="F51">
        <v>2009</v>
      </c>
      <c r="G51" t="s">
        <v>37</v>
      </c>
    </row>
    <row r="52" spans="1:7" x14ac:dyDescent="0.2">
      <c r="A52" t="s">
        <v>10</v>
      </c>
      <c r="B52" t="s">
        <v>90</v>
      </c>
      <c r="C52">
        <v>80309959</v>
      </c>
      <c r="D52" t="s">
        <v>106</v>
      </c>
      <c r="E52" t="s">
        <v>107</v>
      </c>
      <c r="F52">
        <v>2009</v>
      </c>
      <c r="G52" t="s">
        <v>37</v>
      </c>
    </row>
    <row r="53" spans="1:7" x14ac:dyDescent="0.2">
      <c r="A53" t="s">
        <v>10</v>
      </c>
      <c r="B53" t="s">
        <v>90</v>
      </c>
      <c r="C53">
        <v>80309605</v>
      </c>
      <c r="D53" t="s">
        <v>108</v>
      </c>
      <c r="E53" t="s">
        <v>109</v>
      </c>
      <c r="F53">
        <v>2009</v>
      </c>
      <c r="G53" t="s">
        <v>37</v>
      </c>
    </row>
    <row r="54" spans="1:7" x14ac:dyDescent="0.2">
      <c r="A54" t="s">
        <v>20</v>
      </c>
      <c r="B54" t="s">
        <v>90</v>
      </c>
      <c r="C54">
        <v>80309222</v>
      </c>
      <c r="D54" t="s">
        <v>108</v>
      </c>
      <c r="E54" t="s">
        <v>110</v>
      </c>
      <c r="F54">
        <v>2007</v>
      </c>
      <c r="G54" t="s">
        <v>14</v>
      </c>
    </row>
    <row r="55" spans="1:7" x14ac:dyDescent="0.2">
      <c r="A55" t="s">
        <v>10</v>
      </c>
      <c r="B55" t="s">
        <v>90</v>
      </c>
      <c r="C55">
        <v>0</v>
      </c>
      <c r="D55" t="s">
        <v>111</v>
      </c>
      <c r="E55" t="s">
        <v>112</v>
      </c>
      <c r="F55">
        <v>2003</v>
      </c>
      <c r="G55" t="s">
        <v>14</v>
      </c>
    </row>
    <row r="56" spans="1:7" x14ac:dyDescent="0.2">
      <c r="A56" t="s">
        <v>10</v>
      </c>
      <c r="B56" t="s">
        <v>90</v>
      </c>
      <c r="C56">
        <v>80308590</v>
      </c>
      <c r="D56" t="s">
        <v>113</v>
      </c>
      <c r="E56" t="s">
        <v>73</v>
      </c>
      <c r="F56">
        <v>2005</v>
      </c>
      <c r="G56" t="s">
        <v>14</v>
      </c>
    </row>
    <row r="57" spans="1:7" x14ac:dyDescent="0.2">
      <c r="A57" t="s">
        <v>10</v>
      </c>
      <c r="B57" t="s">
        <v>90</v>
      </c>
      <c r="C57">
        <v>80308591</v>
      </c>
      <c r="D57" t="s">
        <v>113</v>
      </c>
      <c r="E57" t="s">
        <v>28</v>
      </c>
      <c r="F57">
        <v>2005</v>
      </c>
      <c r="G57" t="s">
        <v>14</v>
      </c>
    </row>
    <row r="58" spans="1:7" x14ac:dyDescent="0.2">
      <c r="A58" t="s">
        <v>10</v>
      </c>
      <c r="B58" t="s">
        <v>90</v>
      </c>
      <c r="C58">
        <v>80301913</v>
      </c>
      <c r="D58" t="s">
        <v>114</v>
      </c>
      <c r="E58" t="s">
        <v>115</v>
      </c>
      <c r="F58">
        <v>2005</v>
      </c>
      <c r="G58" t="s">
        <v>14</v>
      </c>
    </row>
    <row r="59" spans="1:7" x14ac:dyDescent="0.2">
      <c r="A59" t="s">
        <v>10</v>
      </c>
      <c r="B59" t="s">
        <v>90</v>
      </c>
      <c r="C59">
        <v>80301226</v>
      </c>
      <c r="D59" t="s">
        <v>116</v>
      </c>
      <c r="E59" t="s">
        <v>117</v>
      </c>
      <c r="F59">
        <v>2004</v>
      </c>
      <c r="G59" t="s">
        <v>14</v>
      </c>
    </row>
    <row r="60" spans="1:7" x14ac:dyDescent="0.2">
      <c r="A60" t="s">
        <v>20</v>
      </c>
      <c r="B60" t="s">
        <v>90</v>
      </c>
      <c r="C60">
        <v>80309914</v>
      </c>
      <c r="D60" t="s">
        <v>118</v>
      </c>
      <c r="E60" t="s">
        <v>119</v>
      </c>
      <c r="F60">
        <v>2006</v>
      </c>
      <c r="G60" t="s">
        <v>14</v>
      </c>
    </row>
    <row r="61" spans="1:7" x14ac:dyDescent="0.2">
      <c r="A61" t="s">
        <v>10</v>
      </c>
      <c r="B61" t="s">
        <v>90</v>
      </c>
      <c r="C61">
        <v>80309337</v>
      </c>
      <c r="D61" t="s">
        <v>120</v>
      </c>
      <c r="E61" t="s">
        <v>87</v>
      </c>
      <c r="F61">
        <v>2008</v>
      </c>
      <c r="G61" t="s">
        <v>14</v>
      </c>
    </row>
    <row r="62" spans="1:7" x14ac:dyDescent="0.2">
      <c r="A62" t="s">
        <v>10</v>
      </c>
      <c r="B62" t="s">
        <v>90</v>
      </c>
      <c r="C62">
        <v>80301057</v>
      </c>
      <c r="D62" t="s">
        <v>121</v>
      </c>
      <c r="E62" t="s">
        <v>122</v>
      </c>
      <c r="F62">
        <v>2005</v>
      </c>
      <c r="G62" t="s">
        <v>14</v>
      </c>
    </row>
    <row r="63" spans="1:7" x14ac:dyDescent="0.2">
      <c r="A63" t="s">
        <v>20</v>
      </c>
      <c r="B63" t="s">
        <v>90</v>
      </c>
      <c r="C63">
        <v>80300728</v>
      </c>
      <c r="D63" t="s">
        <v>123</v>
      </c>
      <c r="E63" t="s">
        <v>124</v>
      </c>
      <c r="F63">
        <v>2004</v>
      </c>
      <c r="G63" t="s">
        <v>14</v>
      </c>
    </row>
    <row r="64" spans="1:7" x14ac:dyDescent="0.2">
      <c r="A64" t="s">
        <v>20</v>
      </c>
      <c r="B64" t="s">
        <v>90</v>
      </c>
      <c r="C64">
        <v>80309775</v>
      </c>
      <c r="D64" t="s">
        <v>125</v>
      </c>
      <c r="E64" t="s">
        <v>126</v>
      </c>
      <c r="F64">
        <v>2009</v>
      </c>
      <c r="G64" t="s">
        <v>37</v>
      </c>
    </row>
    <row r="65" spans="1:7" x14ac:dyDescent="0.2">
      <c r="A65" t="s">
        <v>10</v>
      </c>
      <c r="B65" t="s">
        <v>127</v>
      </c>
      <c r="C65">
        <v>80309052</v>
      </c>
      <c r="D65" t="s">
        <v>128</v>
      </c>
      <c r="E65" t="s">
        <v>129</v>
      </c>
      <c r="F65">
        <v>2003</v>
      </c>
      <c r="G65" t="s">
        <v>14</v>
      </c>
    </row>
    <row r="66" spans="1:7" x14ac:dyDescent="0.2">
      <c r="A66" t="s">
        <v>10</v>
      </c>
      <c r="B66" t="s">
        <v>127</v>
      </c>
      <c r="C66">
        <v>80307965</v>
      </c>
      <c r="D66" t="s">
        <v>130</v>
      </c>
      <c r="E66" t="s">
        <v>131</v>
      </c>
      <c r="F66">
        <v>2003</v>
      </c>
      <c r="G66" t="s">
        <v>14</v>
      </c>
    </row>
    <row r="67" spans="1:7" x14ac:dyDescent="0.2">
      <c r="A67" t="s">
        <v>10</v>
      </c>
      <c r="B67" t="s">
        <v>132</v>
      </c>
      <c r="C67">
        <v>80301683</v>
      </c>
      <c r="D67" t="s">
        <v>133</v>
      </c>
      <c r="E67" t="s">
        <v>134</v>
      </c>
      <c r="F67">
        <v>2003</v>
      </c>
      <c r="G67" t="s">
        <v>14</v>
      </c>
    </row>
    <row r="68" spans="1:7" x14ac:dyDescent="0.2">
      <c r="A68" t="s">
        <v>10</v>
      </c>
      <c r="B68" t="s">
        <v>135</v>
      </c>
      <c r="C68">
        <v>80308567</v>
      </c>
      <c r="D68" t="s">
        <v>136</v>
      </c>
      <c r="E68" t="s">
        <v>137</v>
      </c>
      <c r="F68">
        <v>2004</v>
      </c>
      <c r="G68" t="s">
        <v>14</v>
      </c>
    </row>
    <row r="69" spans="1:7" x14ac:dyDescent="0.2">
      <c r="A69" t="s">
        <v>10</v>
      </c>
      <c r="B69" t="s">
        <v>135</v>
      </c>
      <c r="C69">
        <v>80309254</v>
      </c>
      <c r="D69" t="s">
        <v>138</v>
      </c>
      <c r="E69" t="s">
        <v>139</v>
      </c>
      <c r="F69">
        <v>2006</v>
      </c>
      <c r="G69" t="s">
        <v>14</v>
      </c>
    </row>
  </sheetData>
  <mergeCells count="3">
    <mergeCell ref="D1:H1"/>
    <mergeCell ref="D2:H2"/>
    <mergeCell ref="D3:H3"/>
  </mergeCells>
  <pageMargins left="0" right="0" top="0.39409448818897641" bottom="0.39409448818897641" header="0" footer="0"/>
  <pageSetup paperSize="0" scale="74" fitToWidth="0" fitToHeight="0" pageOrder="overThenDown" orientation="landscape" horizontalDpi="0" verticalDpi="0" copies="0"/>
  <headerFooter>
    <oddHeader>&amp;C&amp;A</oddHeader>
    <oddFooter>&amp;CSeite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60ACF-D245-436A-8A48-CB6A31A2E708}">
  <dimension ref="A1:C23"/>
  <sheetViews>
    <sheetView tabSelected="1" workbookViewId="0">
      <selection activeCell="C13" sqref="C13:C15"/>
    </sheetView>
  </sheetViews>
  <sheetFormatPr baseColWidth="10" defaultRowHeight="14.25" x14ac:dyDescent="0.2"/>
  <cols>
    <col min="1" max="1" width="12.875" style="17" customWidth="1"/>
    <col min="2" max="2" width="15.625" style="17" customWidth="1"/>
    <col min="3" max="3" width="110.5" customWidth="1"/>
    <col min="4" max="4" width="13.75" customWidth="1"/>
    <col min="5" max="5" width="10.75" customWidth="1"/>
  </cols>
  <sheetData>
    <row r="1" spans="1:3" x14ac:dyDescent="0.2">
      <c r="A1" s="7"/>
      <c r="B1" s="7"/>
      <c r="C1" s="9" t="str">
        <f>"Jugendvergleichsschießen "&amp;E1&amp;" - Jahrgangstabelle"</f>
        <v>Jugendvergleichsschießen  - Jahrgangstabelle</v>
      </c>
    </row>
    <row r="2" spans="1:3" x14ac:dyDescent="0.2">
      <c r="A2" s="7"/>
      <c r="B2" s="7"/>
      <c r="C2" s="9"/>
    </row>
    <row r="3" spans="1:3" x14ac:dyDescent="0.2">
      <c r="A3" s="7"/>
      <c r="B3" s="7"/>
      <c r="C3" s="9"/>
    </row>
    <row r="4" spans="1:3" x14ac:dyDescent="0.2">
      <c r="A4" s="7"/>
      <c r="B4" s="7"/>
      <c r="C4" s="9"/>
    </row>
    <row r="5" spans="1:3" x14ac:dyDescent="0.2">
      <c r="A5" s="7"/>
      <c r="B5" s="7"/>
      <c r="C5" s="9"/>
    </row>
    <row r="6" spans="1:3" x14ac:dyDescent="0.2">
      <c r="A6" s="7"/>
      <c r="B6" s="7"/>
      <c r="C6" s="9"/>
    </row>
    <row r="7" spans="1:3" x14ac:dyDescent="0.2">
      <c r="A7" s="7"/>
      <c r="B7" s="7"/>
      <c r="C7" s="9"/>
    </row>
    <row r="8" spans="1:3" x14ac:dyDescent="0.2">
      <c r="A8" s="7"/>
      <c r="B8" s="7"/>
      <c r="C8" s="9"/>
    </row>
    <row r="9" spans="1:3" x14ac:dyDescent="0.2">
      <c r="A9" s="7"/>
      <c r="B9" s="7"/>
      <c r="C9" s="9"/>
    </row>
    <row r="10" spans="1:3" x14ac:dyDescent="0.2">
      <c r="A10" s="3" t="s">
        <v>7</v>
      </c>
      <c r="B10" s="3" t="s">
        <v>140</v>
      </c>
      <c r="C10" s="10" t="s">
        <v>8</v>
      </c>
    </row>
    <row r="11" spans="1:3" x14ac:dyDescent="0.2">
      <c r="A11" s="11">
        <v>2013</v>
      </c>
      <c r="B11" s="12" t="s">
        <v>141</v>
      </c>
      <c r="C11" s="13" t="s">
        <v>142</v>
      </c>
    </row>
    <row r="12" spans="1:3" x14ac:dyDescent="0.2">
      <c r="A12" s="11">
        <v>2012</v>
      </c>
      <c r="B12" s="12" t="s">
        <v>141</v>
      </c>
      <c r="C12" s="13"/>
    </row>
    <row r="13" spans="1:3" x14ac:dyDescent="0.2">
      <c r="A13" s="11">
        <v>2011</v>
      </c>
      <c r="B13" s="12" t="s">
        <v>143</v>
      </c>
      <c r="C13" s="13" t="s">
        <v>37</v>
      </c>
    </row>
    <row r="14" spans="1:3" x14ac:dyDescent="0.2">
      <c r="A14" s="11">
        <v>2010</v>
      </c>
      <c r="B14" s="12" t="s">
        <v>143</v>
      </c>
      <c r="C14" s="13"/>
    </row>
    <row r="15" spans="1:3" x14ac:dyDescent="0.2">
      <c r="A15" s="11">
        <v>2009</v>
      </c>
      <c r="B15" s="12" t="s">
        <v>143</v>
      </c>
      <c r="C15" s="13"/>
    </row>
    <row r="16" spans="1:3" x14ac:dyDescent="0.2">
      <c r="A16" s="11">
        <v>2008</v>
      </c>
      <c r="B16" s="12" t="s">
        <v>144</v>
      </c>
      <c r="C16" s="14" t="s">
        <v>14</v>
      </c>
    </row>
    <row r="17" spans="1:3" x14ac:dyDescent="0.2">
      <c r="A17" s="11">
        <v>2007</v>
      </c>
      <c r="B17" s="12" t="s">
        <v>144</v>
      </c>
      <c r="C17" s="15"/>
    </row>
    <row r="18" spans="1:3" x14ac:dyDescent="0.2">
      <c r="A18" s="11">
        <v>2006</v>
      </c>
      <c r="B18" s="12" t="s">
        <v>144</v>
      </c>
      <c r="C18" s="16"/>
    </row>
    <row r="19" spans="1:3" x14ac:dyDescent="0.2">
      <c r="A19" s="11">
        <v>2005</v>
      </c>
      <c r="B19" s="12" t="s">
        <v>145</v>
      </c>
      <c r="C19" s="14" t="s">
        <v>14</v>
      </c>
    </row>
    <row r="20" spans="1:3" x14ac:dyDescent="0.2">
      <c r="A20" s="11">
        <v>2004</v>
      </c>
      <c r="B20" s="12" t="s">
        <v>145</v>
      </c>
      <c r="C20" s="15"/>
    </row>
    <row r="21" spans="1:3" x14ac:dyDescent="0.2">
      <c r="A21" s="11">
        <v>2003</v>
      </c>
      <c r="B21" s="12" t="s">
        <v>145</v>
      </c>
      <c r="C21" s="16"/>
    </row>
    <row r="23" spans="1:3" ht="75" customHeight="1" x14ac:dyDescent="0.25">
      <c r="A23" s="18" t="s">
        <v>146</v>
      </c>
      <c r="B23" s="18"/>
      <c r="C23" s="18"/>
    </row>
  </sheetData>
  <mergeCells count="7">
    <mergeCell ref="A23:C23"/>
    <mergeCell ref="A1:B9"/>
    <mergeCell ref="C1:C9"/>
    <mergeCell ref="C11:C12"/>
    <mergeCell ref="C13:C15"/>
    <mergeCell ref="C16:C18"/>
    <mergeCell ref="C19:C21"/>
  </mergeCells>
  <pageMargins left="0" right="0" top="0.39409448818897641" bottom="0.39409448818897641" header="0" footer="0"/>
  <pageSetup paperSize="0" scale="74" fitToWidth="0" fitToHeight="0" pageOrder="overThenDown" orientation="landscape" horizontalDpi="0" verticalDpi="0" copies="0"/>
  <headerFooter>
    <oddHeader>&amp;C&amp;A</oddHeader>
    <oddFooter>&amp;CSeite &amp;P</oddFooter>
  </headerFooter>
  <colBreaks count="1" manualBreakCount="1">
    <brk id="3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Ergebniserfassung JVS</vt:lpstr>
      <vt:lpstr>Jahrgangstabelle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Ecki</dc:creator>
  <cp:lastModifiedBy>Ecki</cp:lastModifiedBy>
  <dcterms:created xsi:type="dcterms:W3CDTF">2023-06-08T08:46:07Z</dcterms:created>
  <dcterms:modified xsi:type="dcterms:W3CDTF">2023-06-08T08:51:15Z</dcterms:modified>
</cp:coreProperties>
</file>